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chingcouncil-my.sharepoint.com/personal/keastwood_teachingcouncil_ie/Documents/"/>
    </mc:Choice>
  </mc:AlternateContent>
  <xr:revisionPtr revIDLastSave="32" documentId="8_{F7714179-69D1-4D55-A8AF-CAFF02A10686}" xr6:coauthVersionLast="47" xr6:coauthVersionMax="47" xr10:uidLastSave="{B797914E-A337-4E10-957E-7E980B7E7ACC}"/>
  <bookViews>
    <workbookView xWindow="57480" yWindow="-120" windowWidth="29040" windowHeight="15840" activeTab="3" xr2:uid="{00000000-000D-0000-FFFF-FFFF00000000}"/>
  </bookViews>
  <sheets>
    <sheet name="Reg'd by Route of Registration" sheetId="1" r:id="rId1"/>
    <sheet name="Reg'd by Route of Reg &amp; Gender" sheetId="2" r:id="rId2"/>
    <sheet name="No post-primry tchrs by subject" sheetId="3" r:id="rId3"/>
    <sheet name="No Regd tchrs by County &amp; Route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G7" i="2"/>
  <c r="G6" i="2"/>
  <c r="G5" i="2"/>
  <c r="G4" i="2"/>
</calcChain>
</file>

<file path=xl/sharedStrings.xml><?xml version="1.0" encoding="utf-8"?>
<sst xmlns="http://schemas.openxmlformats.org/spreadsheetml/2006/main" count="347" uniqueCount="142">
  <si>
    <t>Route of Registration</t>
  </si>
  <si>
    <t>Number Registered</t>
  </si>
  <si>
    <t>Primary</t>
  </si>
  <si>
    <t>Post-primary</t>
  </si>
  <si>
    <t>Further Education</t>
  </si>
  <si>
    <t>Other</t>
  </si>
  <si>
    <t xml:space="preserve">Route 5 Student Teacher </t>
  </si>
  <si>
    <t>Total No Registered Teachers</t>
  </si>
  <si>
    <r>
      <rPr>
        <b/>
        <sz val="11"/>
        <color rgb="FF000000"/>
        <rFont val="Calibri"/>
      </rPr>
      <t>*Note:</t>
    </r>
    <r>
      <rPr>
        <sz val="11"/>
        <color rgb="FF000000"/>
        <rFont val="Calibri"/>
      </rPr>
      <t xml:space="preserve"> The number of registered teachers by route of registration does not match the total number of registered teachers, as teachers can be registered under more than one route.</t>
    </r>
  </si>
  <si>
    <t>View Teaching Council annual reports here.</t>
  </si>
  <si>
    <t>For details on routes of registration view the Teaching Council (Registration) Regulations 2016</t>
  </si>
  <si>
    <t>Total Number</t>
  </si>
  <si>
    <t>Male</t>
  </si>
  <si>
    <t>Female</t>
  </si>
  <si>
    <t>Non-Binary/Other</t>
  </si>
  <si>
    <t>No Gender Provided</t>
  </si>
  <si>
    <t>Total</t>
  </si>
  <si>
    <t>No. Registered Teachers - Primary</t>
  </si>
  <si>
    <t>No. Registered Teachers - Post-primary</t>
  </si>
  <si>
    <t>No. Registered Teachers - Further Education</t>
  </si>
  <si>
    <t>No. Registered Teachers - Other</t>
  </si>
  <si>
    <t xml:space="preserve">No. Registered Teachers - Route 5 Student Teacher </t>
  </si>
  <si>
    <t>Subject</t>
  </si>
  <si>
    <t>No. Regd Teachers</t>
  </si>
  <si>
    <t>Accounting</t>
  </si>
  <si>
    <t>Accounting (Business Studies)</t>
  </si>
  <si>
    <t>Agricultural Economics</t>
  </si>
  <si>
    <t>Agricultural Science</t>
  </si>
  <si>
    <t>Ancient Greek</t>
  </si>
  <si>
    <t>Applied Mathematics</t>
  </si>
  <si>
    <t>Art (including Crafts)</t>
  </si>
  <si>
    <t>Biology</t>
  </si>
  <si>
    <t>Biology (Science)</t>
  </si>
  <si>
    <t>Business</t>
  </si>
  <si>
    <t>Business (Business Studies)</t>
  </si>
  <si>
    <t>Chemistry</t>
  </si>
  <si>
    <t>Chemistry (Science)</t>
  </si>
  <si>
    <t>Classical Studies</t>
  </si>
  <si>
    <t>Computer Science</t>
  </si>
  <si>
    <t>Computer Studies (IT or ICT)</t>
  </si>
  <si>
    <t>Construction Studies (Technology &amp; M.T.W.)</t>
  </si>
  <si>
    <t>CSPE (Civic Social and Political Education)</t>
  </si>
  <si>
    <t>DCG (Technical Graphics)</t>
  </si>
  <si>
    <t>Economics</t>
  </si>
  <si>
    <t>Economics (Business Studies)</t>
  </si>
  <si>
    <t>Engineering (Metalwork/Technology)</t>
  </si>
  <si>
    <t>English</t>
  </si>
  <si>
    <t>French</t>
  </si>
  <si>
    <t>Geography</t>
  </si>
  <si>
    <t>Geography (Environmental &amp; Social Studies)</t>
  </si>
  <si>
    <t>German</t>
  </si>
  <si>
    <t>History</t>
  </si>
  <si>
    <t>History (Environmental &amp; Social Studies)</t>
  </si>
  <si>
    <t>Home Economics (Scientific and Social)</t>
  </si>
  <si>
    <t>Irish</t>
  </si>
  <si>
    <t>Italian</t>
  </si>
  <si>
    <t>Japanese</t>
  </si>
  <si>
    <t>Latin</t>
  </si>
  <si>
    <t>Mandarin Chinese</t>
  </si>
  <si>
    <t>Mathematics</t>
  </si>
  <si>
    <t>Music</t>
  </si>
  <si>
    <t>Physical Education</t>
  </si>
  <si>
    <t>Physics</t>
  </si>
  <si>
    <t>Physics &amp; Chemistry</t>
  </si>
  <si>
    <t>Physics (Science)</t>
  </si>
  <si>
    <t>Physics and Chemistry (Science)</t>
  </si>
  <si>
    <t>Polish</t>
  </si>
  <si>
    <t>Politics &amp; Society</t>
  </si>
  <si>
    <t>Portuguese</t>
  </si>
  <si>
    <t>Religious Education</t>
  </si>
  <si>
    <t>Russian</t>
  </si>
  <si>
    <t>Spanish</t>
  </si>
  <si>
    <t>Technical Drawing</t>
  </si>
  <si>
    <t>Technology</t>
  </si>
  <si>
    <t>County</t>
  </si>
  <si>
    <t xml:space="preserve">No. Post-primary teachers </t>
  </si>
  <si>
    <t>No. Primary teachers</t>
  </si>
  <si>
    <t>No. Route 4 Other teachers</t>
  </si>
  <si>
    <t>No. Route 5 Teachers</t>
  </si>
  <si>
    <t>Co Antrim</t>
  </si>
  <si>
    <t>Co Armagh</t>
  </si>
  <si>
    <t>Co Carlow</t>
  </si>
  <si>
    <t>Co Cavan</t>
  </si>
  <si>
    <t>Co Clare</t>
  </si>
  <si>
    <t>Co Cork</t>
  </si>
  <si>
    <t>Co Donegal</t>
  </si>
  <si>
    <t>Co Derry</t>
  </si>
  <si>
    <t>Co Down</t>
  </si>
  <si>
    <t>Co Dublin</t>
  </si>
  <si>
    <t>Co Galway</t>
  </si>
  <si>
    <t>Co Kerry</t>
  </si>
  <si>
    <t>Co Fermanagh</t>
  </si>
  <si>
    <t>Co Kildare</t>
  </si>
  <si>
    <t>Co Kilkenny</t>
  </si>
  <si>
    <t>Co Laois</t>
  </si>
  <si>
    <t>Co Leitrim</t>
  </si>
  <si>
    <t>Co Limerick</t>
  </si>
  <si>
    <t>Co Longford</t>
  </si>
  <si>
    <t>Co Louth</t>
  </si>
  <si>
    <t>Co Mayo</t>
  </si>
  <si>
    <t>Co Meath</t>
  </si>
  <si>
    <t>Co Monaghan</t>
  </si>
  <si>
    <t>Co Offaly</t>
  </si>
  <si>
    <t>Co Roscommon</t>
  </si>
  <si>
    <t>Co Sligo</t>
  </si>
  <si>
    <t>Co Tipperary</t>
  </si>
  <si>
    <t>Co Waterford</t>
  </si>
  <si>
    <t>Co Westmeath</t>
  </si>
  <si>
    <t>Co Wexford</t>
  </si>
  <si>
    <t>Co Tyrone</t>
  </si>
  <si>
    <t>Co Wicklow</t>
  </si>
  <si>
    <t>Co. Wexford</t>
  </si>
  <si>
    <t>Dublin 15</t>
  </si>
  <si>
    <t>Dublin 18</t>
  </si>
  <si>
    <t>Dublin 20</t>
  </si>
  <si>
    <t>Dublin 22</t>
  </si>
  <si>
    <t>Dublin 1</t>
  </si>
  <si>
    <t>Dublin 5</t>
  </si>
  <si>
    <t>Dublin 10</t>
  </si>
  <si>
    <t>Dublin 9</t>
  </si>
  <si>
    <t>Dublin 11</t>
  </si>
  <si>
    <t>Dublin 12</t>
  </si>
  <si>
    <t>Dublin 13</t>
  </si>
  <si>
    <t>Dublin 14</t>
  </si>
  <si>
    <t>Dublin 16</t>
  </si>
  <si>
    <t>Dublin 17</t>
  </si>
  <si>
    <t>Dublin 2</t>
  </si>
  <si>
    <t>Dublin 24</t>
  </si>
  <si>
    <t>Dublin 3</t>
  </si>
  <si>
    <t>Dublin 4</t>
  </si>
  <si>
    <t>Dublin 6</t>
  </si>
  <si>
    <t>Dublin 6W</t>
  </si>
  <si>
    <t>Dublin 7</t>
  </si>
  <si>
    <t>Dublin 8</t>
  </si>
  <si>
    <t>No. Teachers Registered by Route of Registration as of 08/04/2024</t>
  </si>
  <si>
    <t>No. Teachers Registered by Route of Registration and Gender as of 08/04/2024</t>
  </si>
  <si>
    <t>No. post-primary registered teachers by subject - as of 08/04/2024</t>
  </si>
  <si>
    <t>Business Studies (Junior Cycle)</t>
  </si>
  <si>
    <t>Home Economics</t>
  </si>
  <si>
    <t>Lithuanian</t>
  </si>
  <si>
    <t>SPHE</t>
  </si>
  <si>
    <t>No. Registered Teachers by Route and County as of 08/04/2024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</si>
</sst>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u/>
      <sz val="11"/>
      <color rgb="FF4472C4"/>
      <name val="Calibri"/>
      <family val="2"/>
      <scheme val="minor"/>
    </font>
    <font>
      <b/>
      <u/>
      <sz val="11"/>
      <color rgb="FF4472C4"/>
      <name val="Calibri"/>
      <family val="2"/>
      <charset val="1"/>
    </font>
    <font>
      <sz val="11"/>
      <name val="Calibri"/>
    </font>
    <font>
      <sz val="11"/>
      <name val="Aptos Narrow"/>
    </font>
    <font>
      <sz val="11"/>
      <color rgb="FF000000"/>
      <name val="Aptos Narrow"/>
      <charset val="1"/>
    </font>
    <font>
      <sz val="11"/>
      <color rgb="FF000000"/>
      <name val="Calibri"/>
      <family val="2"/>
      <scheme val="minor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6E6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5" fillId="0" borderId="0" xfId="0" applyFont="1"/>
    <xf numFmtId="0" fontId="7" fillId="0" borderId="0" xfId="0" applyFont="1"/>
    <xf numFmtId="0" fontId="2" fillId="0" borderId="0" xfId="0" applyFont="1" applyAlignment="1">
      <alignment horizontal="left" wrapText="1"/>
    </xf>
    <xf numFmtId="0" fontId="2" fillId="2" borderId="0" xfId="0" applyFont="1" applyFill="1"/>
    <xf numFmtId="0" fontId="2" fillId="0" borderId="0" xfId="0" applyFont="1" applyAlignment="1">
      <alignment wrapText="1"/>
    </xf>
    <xf numFmtId="0" fontId="0" fillId="2" borderId="0" xfId="0" applyFill="1"/>
    <xf numFmtId="0" fontId="6" fillId="0" borderId="1" xfId="0" applyFont="1" applyBorder="1"/>
    <xf numFmtId="0" fontId="5" fillId="0" borderId="1" xfId="0" applyFont="1" applyBorder="1"/>
    <xf numFmtId="0" fontId="2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4" fillId="0" borderId="1" xfId="0" applyFont="1" applyBorder="1"/>
    <xf numFmtId="49" fontId="0" fillId="0" borderId="1" xfId="0" applyNumberFormat="1" applyBorder="1"/>
    <xf numFmtId="0" fontId="1" fillId="0" borderId="1" xfId="1" applyBorder="1"/>
    <xf numFmtId="3" fontId="2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4" borderId="0" xfId="0" applyFont="1" applyFill="1"/>
    <xf numFmtId="0" fontId="1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eachingcouncil.ie/en/Publications/Registration/Revised-Teaching-Council-Registration-Regulations-2016.pdf" TargetMode="External"/><Relationship Id="rId1" Type="http://schemas.openxmlformats.org/officeDocument/2006/relationships/hyperlink" Target="https://www.teachingcouncil.ie/en/Publications/Annual-Repor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workbookViewId="0">
      <selection activeCell="A16" sqref="A16"/>
    </sheetView>
  </sheetViews>
  <sheetFormatPr defaultColWidth="9.1796875" defaultRowHeight="14.5" x14ac:dyDescent="0.35"/>
  <cols>
    <col min="1" max="1" width="36" style="11" customWidth="1"/>
    <col min="2" max="2" width="23.54296875" style="11" customWidth="1"/>
    <col min="3" max="16384" width="9.1796875" style="11"/>
  </cols>
  <sheetData>
    <row r="1" spans="1:5" s="9" customFormat="1" x14ac:dyDescent="0.35">
      <c r="A1" s="9" t="s">
        <v>134</v>
      </c>
    </row>
    <row r="3" spans="1:5" x14ac:dyDescent="0.35">
      <c r="A3" s="10" t="s">
        <v>0</v>
      </c>
      <c r="B3" s="10" t="s">
        <v>1</v>
      </c>
    </row>
    <row r="4" spans="1:5" x14ac:dyDescent="0.35">
      <c r="A4" s="11" t="s">
        <v>2</v>
      </c>
      <c r="B4" s="11">
        <v>55379</v>
      </c>
    </row>
    <row r="5" spans="1:5" x14ac:dyDescent="0.35">
      <c r="A5" s="11" t="s">
        <v>3</v>
      </c>
      <c r="B5" s="11">
        <v>50028</v>
      </c>
    </row>
    <row r="6" spans="1:5" x14ac:dyDescent="0.35">
      <c r="A6" s="11" t="s">
        <v>4</v>
      </c>
      <c r="B6" s="11">
        <v>18593</v>
      </c>
    </row>
    <row r="7" spans="1:5" x14ac:dyDescent="0.35">
      <c r="A7" s="11" t="s">
        <v>5</v>
      </c>
      <c r="B7" s="11">
        <v>1980</v>
      </c>
    </row>
    <row r="8" spans="1:5" x14ac:dyDescent="0.35">
      <c r="A8" s="11" t="s">
        <v>6</v>
      </c>
      <c r="B8" s="11">
        <v>3624</v>
      </c>
    </row>
    <row r="11" spans="1:5" x14ac:dyDescent="0.35">
      <c r="A11" s="10" t="s">
        <v>7</v>
      </c>
      <c r="B11" s="16">
        <v>122744</v>
      </c>
    </row>
    <row r="13" spans="1:5" x14ac:dyDescent="0.35">
      <c r="A13" s="13" t="s">
        <v>8</v>
      </c>
      <c r="C13" s="14"/>
      <c r="E13" s="14"/>
    </row>
    <row r="14" spans="1:5" x14ac:dyDescent="0.35">
      <c r="C14" s="14"/>
      <c r="E14" s="14"/>
    </row>
    <row r="15" spans="1:5" x14ac:dyDescent="0.35">
      <c r="A15" s="15" t="s">
        <v>9</v>
      </c>
      <c r="C15" s="14"/>
      <c r="E15" s="14"/>
    </row>
    <row r="16" spans="1:5" x14ac:dyDescent="0.35">
      <c r="A16" s="15" t="s">
        <v>10</v>
      </c>
      <c r="C16" s="14"/>
      <c r="E16" s="14"/>
    </row>
  </sheetData>
  <hyperlinks>
    <hyperlink ref="A15" r:id="rId1" display="View Teaching Council annual reports can be viewed here." xr:uid="{B3598E6F-A23F-4338-84EF-657FA5FE16F1}"/>
    <hyperlink ref="A16" r:id="rId2" xr:uid="{FE261C44-B194-4052-A0B7-D5E6DF8312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382DE-5B9C-4DEC-92A4-6E8640B220B7}">
  <dimension ref="A1:G8"/>
  <sheetViews>
    <sheetView workbookViewId="0">
      <selection activeCell="F8" sqref="F8"/>
    </sheetView>
  </sheetViews>
  <sheetFormatPr defaultColWidth="9.1796875" defaultRowHeight="14.5" x14ac:dyDescent="0.35"/>
  <cols>
    <col min="1" max="1" width="68.7265625" style="11" customWidth="1"/>
    <col min="2" max="2" width="17.54296875" style="11" bestFit="1" customWidth="1"/>
    <col min="3" max="3" width="9.1796875" style="11"/>
    <col min="4" max="4" width="12.453125" style="11" customWidth="1"/>
    <col min="5" max="5" width="17" style="11" customWidth="1"/>
    <col min="6" max="16384" width="9.1796875" style="11"/>
  </cols>
  <sheetData>
    <row r="1" spans="1:7" s="9" customFormat="1" x14ac:dyDescent="0.35">
      <c r="A1" s="8" t="s">
        <v>135</v>
      </c>
    </row>
    <row r="3" spans="1:7" x14ac:dyDescent="0.35">
      <c r="A3" s="10" t="s">
        <v>0</v>
      </c>
      <c r="B3" s="10" t="s">
        <v>11</v>
      </c>
      <c r="C3" s="10" t="s">
        <v>12</v>
      </c>
      <c r="D3" s="10" t="s">
        <v>13</v>
      </c>
      <c r="E3" s="10" t="s">
        <v>14</v>
      </c>
      <c r="F3" s="10" t="s">
        <v>15</v>
      </c>
      <c r="G3" s="10" t="s">
        <v>16</v>
      </c>
    </row>
    <row r="4" spans="1:7" x14ac:dyDescent="0.35">
      <c r="A4" s="11" t="s">
        <v>17</v>
      </c>
      <c r="B4" s="12">
        <v>55379</v>
      </c>
      <c r="C4" s="12">
        <v>8940</v>
      </c>
      <c r="D4" s="12">
        <v>46434</v>
      </c>
      <c r="E4" s="11">
        <v>3</v>
      </c>
      <c r="F4" s="11">
        <v>2</v>
      </c>
      <c r="G4" s="12">
        <f>C4+D4+E4+F4</f>
        <v>55379</v>
      </c>
    </row>
    <row r="5" spans="1:7" x14ac:dyDescent="0.35">
      <c r="A5" s="11" t="s">
        <v>18</v>
      </c>
      <c r="B5" s="12">
        <v>50028</v>
      </c>
      <c r="C5" s="12">
        <v>15875</v>
      </c>
      <c r="D5" s="12">
        <v>34150</v>
      </c>
      <c r="E5" s="11">
        <v>3</v>
      </c>
      <c r="F5" s="11">
        <v>0</v>
      </c>
      <c r="G5" s="12">
        <f>C5+D5+E5+F5</f>
        <v>50028</v>
      </c>
    </row>
    <row r="6" spans="1:7" x14ac:dyDescent="0.35">
      <c r="A6" s="11" t="s">
        <v>19</v>
      </c>
      <c r="B6" s="11">
        <v>18593</v>
      </c>
      <c r="C6" s="11">
        <v>4695</v>
      </c>
      <c r="D6" s="12">
        <v>13896</v>
      </c>
      <c r="E6" s="11">
        <v>2</v>
      </c>
      <c r="F6" s="11">
        <v>0</v>
      </c>
      <c r="G6" s="12">
        <f>C6+D6+E6+F6</f>
        <v>18593</v>
      </c>
    </row>
    <row r="7" spans="1:7" x14ac:dyDescent="0.35">
      <c r="A7" s="11" t="s">
        <v>20</v>
      </c>
      <c r="B7" s="11">
        <v>1980</v>
      </c>
      <c r="C7" s="11">
        <v>159</v>
      </c>
      <c r="D7" s="11">
        <v>1821</v>
      </c>
      <c r="E7" s="11">
        <v>0</v>
      </c>
      <c r="F7" s="11">
        <v>0</v>
      </c>
      <c r="G7" s="12">
        <f>C7+D7+E7+F7</f>
        <v>1980</v>
      </c>
    </row>
    <row r="8" spans="1:7" x14ac:dyDescent="0.35">
      <c r="A8" s="11" t="s">
        <v>21</v>
      </c>
      <c r="B8" s="11">
        <v>3624</v>
      </c>
      <c r="C8" s="11">
        <v>813</v>
      </c>
      <c r="D8" s="11">
        <v>2807</v>
      </c>
      <c r="E8" s="11">
        <v>4</v>
      </c>
      <c r="F8" s="11">
        <v>0</v>
      </c>
      <c r="G8" s="12">
        <f>C8+D8+E8+F8</f>
        <v>3624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18C80-C278-4C70-899A-50F39BBEB1F5}">
  <dimension ref="A1:B57"/>
  <sheetViews>
    <sheetView workbookViewId="0">
      <selection activeCell="H54" sqref="H54"/>
    </sheetView>
  </sheetViews>
  <sheetFormatPr defaultRowHeight="14.5" x14ac:dyDescent="0.35"/>
  <cols>
    <col min="1" max="1" width="44.7265625" bestFit="1" customWidth="1"/>
    <col min="2" max="2" width="17.81640625" bestFit="1" customWidth="1"/>
  </cols>
  <sheetData>
    <row r="1" spans="1:2" s="2" customFormat="1" x14ac:dyDescent="0.35">
      <c r="A1" s="2" t="s">
        <v>136</v>
      </c>
    </row>
    <row r="3" spans="1:2" x14ac:dyDescent="0.35">
      <c r="A3" s="1" t="s">
        <v>22</v>
      </c>
      <c r="B3" s="1" t="s">
        <v>23</v>
      </c>
    </row>
    <row r="4" spans="1:2" x14ac:dyDescent="0.35">
      <c r="A4" s="17" t="s">
        <v>24</v>
      </c>
      <c r="B4" s="17">
        <v>534</v>
      </c>
    </row>
    <row r="5" spans="1:2" x14ac:dyDescent="0.35">
      <c r="A5" s="17" t="s">
        <v>25</v>
      </c>
      <c r="B5" s="17">
        <v>2094</v>
      </c>
    </row>
    <row r="6" spans="1:2" x14ac:dyDescent="0.35">
      <c r="A6" s="17" t="s">
        <v>26</v>
      </c>
      <c r="B6" s="17">
        <v>3</v>
      </c>
    </row>
    <row r="7" spans="1:2" x14ac:dyDescent="0.35">
      <c r="A7" s="17" t="s">
        <v>27</v>
      </c>
      <c r="B7" s="17">
        <v>1130</v>
      </c>
    </row>
    <row r="8" spans="1:2" x14ac:dyDescent="0.35">
      <c r="A8" s="17" t="s">
        <v>28</v>
      </c>
      <c r="B8" s="17">
        <v>8</v>
      </c>
    </row>
    <row r="9" spans="1:2" x14ac:dyDescent="0.35">
      <c r="A9" s="17" t="s">
        <v>29</v>
      </c>
      <c r="B9" s="17">
        <v>582</v>
      </c>
    </row>
    <row r="10" spans="1:2" x14ac:dyDescent="0.35">
      <c r="A10" s="17" t="s">
        <v>30</v>
      </c>
      <c r="B10" s="17">
        <v>1892</v>
      </c>
    </row>
    <row r="11" spans="1:2" x14ac:dyDescent="0.35">
      <c r="A11" s="17" t="s">
        <v>31</v>
      </c>
      <c r="B11" s="17">
        <v>1724</v>
      </c>
    </row>
    <row r="12" spans="1:2" x14ac:dyDescent="0.35">
      <c r="A12" s="17" t="s">
        <v>32</v>
      </c>
      <c r="B12" s="17">
        <v>3370</v>
      </c>
    </row>
    <row r="13" spans="1:2" x14ac:dyDescent="0.35">
      <c r="A13" s="17" t="s">
        <v>33</v>
      </c>
      <c r="B13" s="17">
        <v>1657</v>
      </c>
    </row>
    <row r="14" spans="1:2" x14ac:dyDescent="0.35">
      <c r="A14" s="17" t="s">
        <v>34</v>
      </c>
      <c r="B14" s="17">
        <v>3504</v>
      </c>
    </row>
    <row r="15" spans="1:2" x14ac:dyDescent="0.35">
      <c r="A15" s="18" t="s">
        <v>137</v>
      </c>
      <c r="B15" s="17">
        <v>1122</v>
      </c>
    </row>
    <row r="16" spans="1:2" x14ac:dyDescent="0.35">
      <c r="A16" s="17" t="s">
        <v>35</v>
      </c>
      <c r="B16" s="17">
        <v>774</v>
      </c>
    </row>
    <row r="17" spans="1:2" x14ac:dyDescent="0.35">
      <c r="A17" s="17" t="s">
        <v>36</v>
      </c>
      <c r="B17" s="17">
        <v>1950</v>
      </c>
    </row>
    <row r="18" spans="1:2" x14ac:dyDescent="0.35">
      <c r="A18" s="17" t="s">
        <v>37</v>
      </c>
      <c r="B18" s="17">
        <v>452</v>
      </c>
    </row>
    <row r="19" spans="1:2" x14ac:dyDescent="0.35">
      <c r="A19" s="17" t="s">
        <v>38</v>
      </c>
      <c r="B19" s="17">
        <v>103</v>
      </c>
    </row>
    <row r="20" spans="1:2" x14ac:dyDescent="0.35">
      <c r="A20" s="17" t="s">
        <v>39</v>
      </c>
      <c r="B20" s="17">
        <v>596</v>
      </c>
    </row>
    <row r="21" spans="1:2" x14ac:dyDescent="0.35">
      <c r="A21" s="17" t="s">
        <v>40</v>
      </c>
      <c r="B21" s="17">
        <v>1790</v>
      </c>
    </row>
    <row r="22" spans="1:2" x14ac:dyDescent="0.35">
      <c r="A22" s="17" t="s">
        <v>41</v>
      </c>
      <c r="B22" s="17">
        <v>1099</v>
      </c>
    </row>
    <row r="23" spans="1:2" x14ac:dyDescent="0.35">
      <c r="A23" s="17" t="s">
        <v>42</v>
      </c>
      <c r="B23" s="17">
        <v>1974</v>
      </c>
    </row>
    <row r="24" spans="1:2" x14ac:dyDescent="0.35">
      <c r="A24" s="17" t="s">
        <v>43</v>
      </c>
      <c r="B24" s="17">
        <v>522</v>
      </c>
    </row>
    <row r="25" spans="1:2" x14ac:dyDescent="0.35">
      <c r="A25" s="17" t="s">
        <v>44</v>
      </c>
      <c r="B25" s="17">
        <v>3053</v>
      </c>
    </row>
    <row r="26" spans="1:2" x14ac:dyDescent="0.35">
      <c r="A26" s="17" t="s">
        <v>45</v>
      </c>
      <c r="B26" s="17">
        <v>945</v>
      </c>
    </row>
    <row r="27" spans="1:2" x14ac:dyDescent="0.35">
      <c r="A27" s="17" t="s">
        <v>46</v>
      </c>
      <c r="B27" s="17">
        <v>9991</v>
      </c>
    </row>
    <row r="28" spans="1:2" x14ac:dyDescent="0.35">
      <c r="A28" s="17" t="s">
        <v>47</v>
      </c>
      <c r="B28" s="17">
        <v>3358</v>
      </c>
    </row>
    <row r="29" spans="1:2" x14ac:dyDescent="0.35">
      <c r="A29" s="17" t="s">
        <v>48</v>
      </c>
      <c r="B29" s="17">
        <v>4835</v>
      </c>
    </row>
    <row r="30" spans="1:2" x14ac:dyDescent="0.35">
      <c r="A30" s="17" t="s">
        <v>49</v>
      </c>
      <c r="B30" s="17">
        <v>1982</v>
      </c>
    </row>
    <row r="31" spans="1:2" x14ac:dyDescent="0.35">
      <c r="A31" s="17" t="s">
        <v>50</v>
      </c>
      <c r="B31" s="17">
        <v>1471</v>
      </c>
    </row>
    <row r="32" spans="1:2" x14ac:dyDescent="0.35">
      <c r="A32" s="17" t="s">
        <v>51</v>
      </c>
      <c r="B32" s="17">
        <v>5688</v>
      </c>
    </row>
    <row r="33" spans="1:2" x14ac:dyDescent="0.35">
      <c r="A33" s="17" t="s">
        <v>52</v>
      </c>
      <c r="B33" s="17">
        <v>2112</v>
      </c>
    </row>
    <row r="34" spans="1:2" x14ac:dyDescent="0.35">
      <c r="A34" s="17" t="s">
        <v>138</v>
      </c>
      <c r="B34" s="17">
        <v>37</v>
      </c>
    </row>
    <row r="35" spans="1:2" x14ac:dyDescent="0.35">
      <c r="A35" s="17" t="s">
        <v>53</v>
      </c>
      <c r="B35" s="17">
        <v>2034</v>
      </c>
    </row>
    <row r="36" spans="1:2" x14ac:dyDescent="0.35">
      <c r="A36" s="17" t="s">
        <v>54</v>
      </c>
      <c r="B36" s="17">
        <v>6023</v>
      </c>
    </row>
    <row r="37" spans="1:2" x14ac:dyDescent="0.35">
      <c r="A37" s="17" t="s">
        <v>55</v>
      </c>
      <c r="B37" s="17">
        <v>246</v>
      </c>
    </row>
    <row r="38" spans="1:2" x14ac:dyDescent="0.35">
      <c r="A38" s="17" t="s">
        <v>56</v>
      </c>
      <c r="B38" s="17">
        <v>16</v>
      </c>
    </row>
    <row r="39" spans="1:2" x14ac:dyDescent="0.35">
      <c r="A39" s="17" t="s">
        <v>57</v>
      </c>
      <c r="B39" s="17">
        <v>106</v>
      </c>
    </row>
    <row r="40" spans="1:2" x14ac:dyDescent="0.35">
      <c r="A40" s="17" t="s">
        <v>139</v>
      </c>
      <c r="B40" s="17">
        <v>1</v>
      </c>
    </row>
    <row r="41" spans="1:2" x14ac:dyDescent="0.35">
      <c r="A41" s="17" t="s">
        <v>58</v>
      </c>
      <c r="B41" s="17">
        <v>13</v>
      </c>
    </row>
    <row r="42" spans="1:2" x14ac:dyDescent="0.35">
      <c r="A42" s="17" t="s">
        <v>59</v>
      </c>
      <c r="B42" s="17">
        <v>7184</v>
      </c>
    </row>
    <row r="43" spans="1:2" x14ac:dyDescent="0.35">
      <c r="A43" s="17" t="s">
        <v>60</v>
      </c>
      <c r="B43" s="17">
        <v>2160</v>
      </c>
    </row>
    <row r="44" spans="1:2" x14ac:dyDescent="0.35">
      <c r="A44" s="17" t="s">
        <v>61</v>
      </c>
      <c r="B44" s="17">
        <v>3470</v>
      </c>
    </row>
    <row r="45" spans="1:2" x14ac:dyDescent="0.35">
      <c r="A45" s="17" t="s">
        <v>62</v>
      </c>
      <c r="B45" s="17">
        <v>444</v>
      </c>
    </row>
    <row r="46" spans="1:2" x14ac:dyDescent="0.35">
      <c r="A46" s="17" t="s">
        <v>63</v>
      </c>
      <c r="B46" s="17">
        <v>39</v>
      </c>
    </row>
    <row r="47" spans="1:2" x14ac:dyDescent="0.35">
      <c r="A47" s="17" t="s">
        <v>64</v>
      </c>
      <c r="B47" s="17">
        <v>1048</v>
      </c>
    </row>
    <row r="48" spans="1:2" x14ac:dyDescent="0.35">
      <c r="A48" s="17" t="s">
        <v>65</v>
      </c>
      <c r="B48" s="17">
        <v>12</v>
      </c>
    </row>
    <row r="49" spans="1:2" x14ac:dyDescent="0.35">
      <c r="A49" s="17" t="s">
        <v>66</v>
      </c>
      <c r="B49" s="17">
        <v>8</v>
      </c>
    </row>
    <row r="50" spans="1:2" x14ac:dyDescent="0.35">
      <c r="A50" s="17" t="s">
        <v>67</v>
      </c>
      <c r="B50" s="17">
        <v>252</v>
      </c>
    </row>
    <row r="51" spans="1:2" x14ac:dyDescent="0.35">
      <c r="A51" s="17" t="s">
        <v>68</v>
      </c>
      <c r="B51" s="17">
        <v>2</v>
      </c>
    </row>
    <row r="52" spans="1:2" x14ac:dyDescent="0.35">
      <c r="A52" s="17" t="s">
        <v>69</v>
      </c>
      <c r="B52" s="17">
        <v>4575</v>
      </c>
    </row>
    <row r="53" spans="1:2" x14ac:dyDescent="0.35">
      <c r="A53" s="17" t="s">
        <v>70</v>
      </c>
      <c r="B53" s="17">
        <v>29</v>
      </c>
    </row>
    <row r="54" spans="1:2" x14ac:dyDescent="0.35">
      <c r="A54" s="17" t="s">
        <v>71</v>
      </c>
      <c r="B54" s="17">
        <v>1244</v>
      </c>
    </row>
    <row r="55" spans="1:2" x14ac:dyDescent="0.35">
      <c r="A55" s="17" t="s">
        <v>140</v>
      </c>
      <c r="B55" s="17">
        <v>107</v>
      </c>
    </row>
    <row r="56" spans="1:2" x14ac:dyDescent="0.35">
      <c r="A56" s="17" t="s">
        <v>72</v>
      </c>
      <c r="B56" s="17">
        <v>793</v>
      </c>
    </row>
    <row r="57" spans="1:2" x14ac:dyDescent="0.35">
      <c r="A57" s="17" t="s">
        <v>73</v>
      </c>
      <c r="B57" s="17">
        <v>447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B563C-AE74-45B1-B127-D4C46431C74C}">
  <dimension ref="A1:N59"/>
  <sheetViews>
    <sheetView tabSelected="1" topLeftCell="A38" workbookViewId="0">
      <selection activeCell="R53" sqref="R53"/>
    </sheetView>
  </sheetViews>
  <sheetFormatPr defaultRowHeight="14.5" x14ac:dyDescent="0.35"/>
  <cols>
    <col min="1" max="1" width="22.453125" customWidth="1"/>
    <col min="2" max="2" width="16.7265625" customWidth="1"/>
    <col min="3" max="3" width="9.1796875" style="7"/>
    <col min="5" max="5" width="12.54296875" customWidth="1"/>
    <col min="6" max="6" width="9.1796875" style="7"/>
    <col min="8" max="8" width="16" customWidth="1"/>
    <col min="9" max="9" width="9.1796875" style="7"/>
    <col min="11" max="11" width="20.453125" bestFit="1" customWidth="1"/>
  </cols>
  <sheetData>
    <row r="1" spans="1:14" x14ac:dyDescent="0.35">
      <c r="A1" s="2" t="s">
        <v>141</v>
      </c>
    </row>
    <row r="2" spans="1:14" ht="29" x14ac:dyDescent="0.35">
      <c r="A2" s="1" t="s">
        <v>74</v>
      </c>
      <c r="B2" s="4" t="s">
        <v>75</v>
      </c>
      <c r="C2" s="5"/>
      <c r="D2" s="1" t="s">
        <v>74</v>
      </c>
      <c r="E2" s="6" t="s">
        <v>76</v>
      </c>
      <c r="F2" s="5"/>
      <c r="G2" s="1" t="s">
        <v>74</v>
      </c>
      <c r="H2" s="6" t="s">
        <v>77</v>
      </c>
      <c r="I2" s="5"/>
      <c r="J2" s="1" t="s">
        <v>74</v>
      </c>
      <c r="K2" s="1" t="s">
        <v>78</v>
      </c>
    </row>
    <row r="3" spans="1:14" x14ac:dyDescent="0.35">
      <c r="A3" s="17" t="s">
        <v>79</v>
      </c>
      <c r="B3" s="17">
        <v>5</v>
      </c>
      <c r="C3" s="20"/>
      <c r="D3" s="17" t="s">
        <v>80</v>
      </c>
      <c r="E3" s="17">
        <v>19</v>
      </c>
      <c r="F3" s="20"/>
      <c r="G3" s="17" t="s">
        <v>79</v>
      </c>
      <c r="H3" s="17">
        <v>1</v>
      </c>
      <c r="I3" s="20"/>
      <c r="J3" s="17" t="s">
        <v>81</v>
      </c>
      <c r="K3" s="17">
        <v>68</v>
      </c>
      <c r="L3" s="20"/>
      <c r="M3" s="17" t="s">
        <v>80</v>
      </c>
      <c r="N3" s="17">
        <v>3</v>
      </c>
    </row>
    <row r="4" spans="1:14" x14ac:dyDescent="0.35">
      <c r="A4" s="17" t="s">
        <v>80</v>
      </c>
      <c r="B4" s="17">
        <v>24</v>
      </c>
      <c r="C4" s="20"/>
      <c r="D4" s="17" t="s">
        <v>81</v>
      </c>
      <c r="E4" s="17">
        <v>659</v>
      </c>
      <c r="F4" s="20"/>
      <c r="G4" s="17" t="s">
        <v>80</v>
      </c>
      <c r="H4" s="17">
        <v>5</v>
      </c>
      <c r="I4" s="20"/>
      <c r="J4" s="17" t="s">
        <v>82</v>
      </c>
      <c r="K4" s="17">
        <v>73</v>
      </c>
      <c r="L4" s="20"/>
      <c r="M4" s="17" t="s">
        <v>81</v>
      </c>
      <c r="N4" s="17">
        <v>340</v>
      </c>
    </row>
    <row r="5" spans="1:14" x14ac:dyDescent="0.35">
      <c r="A5" s="17" t="s">
        <v>81</v>
      </c>
      <c r="B5" s="17">
        <v>736</v>
      </c>
      <c r="C5" s="20"/>
      <c r="D5" s="17" t="s">
        <v>82</v>
      </c>
      <c r="E5" s="17">
        <v>1062</v>
      </c>
      <c r="F5" s="20"/>
      <c r="G5" s="17" t="s">
        <v>81</v>
      </c>
      <c r="H5" s="17">
        <v>21</v>
      </c>
      <c r="I5" s="20"/>
      <c r="J5" s="17" t="s">
        <v>83</v>
      </c>
      <c r="K5" s="17">
        <v>144</v>
      </c>
      <c r="L5" s="20"/>
      <c r="M5" s="17" t="s">
        <v>82</v>
      </c>
      <c r="N5" s="17">
        <v>502</v>
      </c>
    </row>
    <row r="6" spans="1:14" x14ac:dyDescent="0.35">
      <c r="A6" s="17" t="s">
        <v>82</v>
      </c>
      <c r="B6" s="17">
        <v>864</v>
      </c>
      <c r="C6" s="20"/>
      <c r="D6" s="17" t="s">
        <v>83</v>
      </c>
      <c r="E6" s="17">
        <v>1867</v>
      </c>
      <c r="F6" s="20"/>
      <c r="G6" s="17" t="s">
        <v>82</v>
      </c>
      <c r="H6" s="17">
        <v>30</v>
      </c>
      <c r="I6" s="20"/>
      <c r="J6" s="17" t="s">
        <v>84</v>
      </c>
      <c r="K6" s="17">
        <v>411</v>
      </c>
      <c r="L6" s="20"/>
      <c r="M6" s="17" t="s">
        <v>83</v>
      </c>
      <c r="N6" s="17">
        <v>432</v>
      </c>
    </row>
    <row r="7" spans="1:14" x14ac:dyDescent="0.35">
      <c r="A7" s="17" t="s">
        <v>83</v>
      </c>
      <c r="B7" s="17">
        <v>1616</v>
      </c>
      <c r="C7" s="20"/>
      <c r="D7" s="17" t="s">
        <v>84</v>
      </c>
      <c r="E7" s="17">
        <v>6506</v>
      </c>
      <c r="F7" s="20"/>
      <c r="G7" s="17" t="s">
        <v>83</v>
      </c>
      <c r="H7" s="17">
        <v>30</v>
      </c>
      <c r="I7" s="20"/>
      <c r="J7" s="17" t="s">
        <v>85</v>
      </c>
      <c r="K7" s="17">
        <v>166</v>
      </c>
      <c r="L7" s="20"/>
      <c r="M7" s="17" t="s">
        <v>84</v>
      </c>
      <c r="N7" s="17">
        <v>1732</v>
      </c>
    </row>
    <row r="8" spans="1:14" x14ac:dyDescent="0.35">
      <c r="A8" s="17" t="s">
        <v>84</v>
      </c>
      <c r="B8" s="17">
        <v>5790</v>
      </c>
      <c r="C8" s="20"/>
      <c r="D8" s="17" t="s">
        <v>86</v>
      </c>
      <c r="E8" s="17">
        <v>12</v>
      </c>
      <c r="F8" s="20"/>
      <c r="G8" s="17" t="s">
        <v>84</v>
      </c>
      <c r="H8" s="17">
        <v>192</v>
      </c>
      <c r="I8" s="20"/>
      <c r="J8" s="17" t="s">
        <v>87</v>
      </c>
      <c r="K8" s="17">
        <v>2</v>
      </c>
      <c r="L8" s="20"/>
      <c r="M8" s="17" t="s">
        <v>86</v>
      </c>
      <c r="N8" s="17">
        <v>5</v>
      </c>
    </row>
    <row r="9" spans="1:14" x14ac:dyDescent="0.35">
      <c r="A9" s="17" t="s">
        <v>86</v>
      </c>
      <c r="B9" s="17">
        <v>6</v>
      </c>
      <c r="C9" s="20"/>
      <c r="D9" s="17" t="s">
        <v>85</v>
      </c>
      <c r="E9" s="17">
        <v>2205</v>
      </c>
      <c r="F9" s="20"/>
      <c r="G9" s="17" t="s">
        <v>86</v>
      </c>
      <c r="H9" s="17">
        <v>2</v>
      </c>
      <c r="I9" s="20"/>
      <c r="J9" s="17" t="s">
        <v>88</v>
      </c>
      <c r="K9" s="17">
        <v>377</v>
      </c>
      <c r="L9" s="20"/>
      <c r="M9" s="17" t="s">
        <v>85</v>
      </c>
      <c r="N9" s="17">
        <v>663</v>
      </c>
    </row>
    <row r="10" spans="1:14" x14ac:dyDescent="0.35">
      <c r="A10" s="17" t="s">
        <v>85</v>
      </c>
      <c r="B10" s="17">
        <v>1957</v>
      </c>
      <c r="C10" s="20"/>
      <c r="D10" s="17" t="s">
        <v>87</v>
      </c>
      <c r="E10" s="17">
        <v>34</v>
      </c>
      <c r="F10" s="20"/>
      <c r="G10" s="17" t="s">
        <v>85</v>
      </c>
      <c r="H10" s="17">
        <v>40</v>
      </c>
      <c r="I10" s="20"/>
      <c r="J10" s="17" t="s">
        <v>91</v>
      </c>
      <c r="K10" s="17">
        <v>1</v>
      </c>
      <c r="L10" s="20"/>
      <c r="M10" s="17" t="s">
        <v>87</v>
      </c>
      <c r="N10" s="17">
        <v>17</v>
      </c>
    </row>
    <row r="11" spans="1:14" x14ac:dyDescent="0.35">
      <c r="A11" s="17" t="s">
        <v>87</v>
      </c>
      <c r="B11" s="17">
        <v>55</v>
      </c>
      <c r="C11" s="20"/>
      <c r="D11" s="17" t="s">
        <v>88</v>
      </c>
      <c r="E11" s="17">
        <v>5267</v>
      </c>
      <c r="F11" s="20"/>
      <c r="G11" s="17" t="s">
        <v>87</v>
      </c>
      <c r="H11" s="17">
        <v>7</v>
      </c>
      <c r="I11" s="20"/>
      <c r="J11" s="17" t="s">
        <v>89</v>
      </c>
      <c r="K11" s="17">
        <v>193</v>
      </c>
      <c r="L11" s="20"/>
      <c r="M11" s="17" t="s">
        <v>88</v>
      </c>
      <c r="N11" s="17">
        <v>2703</v>
      </c>
    </row>
    <row r="12" spans="1:14" x14ac:dyDescent="0.35">
      <c r="A12" s="17" t="s">
        <v>88</v>
      </c>
      <c r="B12" s="17">
        <v>4702</v>
      </c>
      <c r="C12" s="20"/>
      <c r="D12" s="17" t="s">
        <v>91</v>
      </c>
      <c r="E12" s="17">
        <v>17</v>
      </c>
      <c r="F12" s="20"/>
      <c r="G12" s="17" t="s">
        <v>88</v>
      </c>
      <c r="H12" s="17">
        <v>265</v>
      </c>
      <c r="I12" s="20"/>
      <c r="J12" s="17" t="s">
        <v>90</v>
      </c>
      <c r="K12" s="17">
        <v>172</v>
      </c>
      <c r="L12" s="20"/>
      <c r="M12" s="17" t="s">
        <v>91</v>
      </c>
      <c r="N12" s="17">
        <v>6</v>
      </c>
    </row>
    <row r="13" spans="1:14" x14ac:dyDescent="0.35">
      <c r="A13" s="17" t="s">
        <v>91</v>
      </c>
      <c r="B13" s="17">
        <v>20</v>
      </c>
      <c r="C13" s="20"/>
      <c r="D13" s="17" t="s">
        <v>89</v>
      </c>
      <c r="E13" s="17">
        <v>3743</v>
      </c>
      <c r="F13" s="20"/>
      <c r="G13" s="17" t="s">
        <v>91</v>
      </c>
      <c r="H13" s="17">
        <v>1</v>
      </c>
      <c r="I13" s="20"/>
      <c r="J13" s="17" t="s">
        <v>92</v>
      </c>
      <c r="K13" s="17">
        <v>146</v>
      </c>
      <c r="L13" s="20"/>
      <c r="M13" s="17" t="s">
        <v>89</v>
      </c>
      <c r="N13" s="17">
        <v>968</v>
      </c>
    </row>
    <row r="14" spans="1:14" x14ac:dyDescent="0.35">
      <c r="A14" s="17" t="s">
        <v>89</v>
      </c>
      <c r="B14" s="17">
        <v>3276</v>
      </c>
      <c r="C14" s="20"/>
      <c r="D14" s="17" t="s">
        <v>90</v>
      </c>
      <c r="E14" s="17">
        <v>2236</v>
      </c>
      <c r="F14" s="20"/>
      <c r="G14" s="17" t="s">
        <v>89</v>
      </c>
      <c r="H14" s="17">
        <v>68</v>
      </c>
      <c r="I14" s="20"/>
      <c r="J14" s="17" t="s">
        <v>93</v>
      </c>
      <c r="K14" s="17">
        <v>136</v>
      </c>
      <c r="L14" s="20"/>
      <c r="M14" s="17" t="s">
        <v>90</v>
      </c>
      <c r="N14" s="17">
        <v>593</v>
      </c>
    </row>
    <row r="15" spans="1:14" x14ac:dyDescent="0.35">
      <c r="A15" s="17" t="s">
        <v>90</v>
      </c>
      <c r="B15" s="17">
        <v>1917</v>
      </c>
      <c r="C15" s="20"/>
      <c r="D15" s="17" t="s">
        <v>92</v>
      </c>
      <c r="E15" s="17">
        <v>2750</v>
      </c>
      <c r="F15" s="20"/>
      <c r="G15" s="17" t="s">
        <v>90</v>
      </c>
      <c r="H15" s="17">
        <v>26</v>
      </c>
      <c r="I15" s="20"/>
      <c r="J15" s="17" t="s">
        <v>94</v>
      </c>
      <c r="K15" s="17">
        <v>83</v>
      </c>
      <c r="L15" s="20"/>
      <c r="M15" s="17" t="s">
        <v>92</v>
      </c>
      <c r="N15" s="17">
        <v>946</v>
      </c>
    </row>
    <row r="16" spans="1:14" x14ac:dyDescent="0.35">
      <c r="A16" s="17" t="s">
        <v>92</v>
      </c>
      <c r="B16" s="17">
        <v>2555</v>
      </c>
      <c r="C16" s="20"/>
      <c r="D16" s="17" t="s">
        <v>93</v>
      </c>
      <c r="E16" s="17">
        <v>1484</v>
      </c>
      <c r="F16" s="20"/>
      <c r="G16" s="17" t="s">
        <v>92</v>
      </c>
      <c r="H16" s="17">
        <v>100</v>
      </c>
      <c r="I16" s="20"/>
      <c r="J16" s="17" t="s">
        <v>95</v>
      </c>
      <c r="K16" s="17">
        <v>54</v>
      </c>
      <c r="L16" s="20"/>
      <c r="M16" s="17" t="s">
        <v>93</v>
      </c>
      <c r="N16" s="17">
        <v>480</v>
      </c>
    </row>
    <row r="17" spans="1:14" x14ac:dyDescent="0.35">
      <c r="A17" s="17" t="s">
        <v>93</v>
      </c>
      <c r="B17" s="17">
        <v>1413</v>
      </c>
      <c r="C17" s="20"/>
      <c r="D17" s="17" t="s">
        <v>94</v>
      </c>
      <c r="E17" s="17">
        <v>1033</v>
      </c>
      <c r="F17" s="20"/>
      <c r="G17" s="17" t="s">
        <v>93</v>
      </c>
      <c r="H17" s="17">
        <v>35</v>
      </c>
      <c r="I17" s="20"/>
      <c r="J17" s="17" t="s">
        <v>96</v>
      </c>
      <c r="K17" s="17">
        <v>210</v>
      </c>
      <c r="L17" s="20"/>
      <c r="M17" s="17" t="s">
        <v>94</v>
      </c>
      <c r="N17" s="17">
        <v>388</v>
      </c>
    </row>
    <row r="18" spans="1:14" x14ac:dyDescent="0.35">
      <c r="A18" s="17" t="s">
        <v>94</v>
      </c>
      <c r="B18" s="17">
        <v>947</v>
      </c>
      <c r="C18" s="20"/>
      <c r="D18" s="17" t="s">
        <v>95</v>
      </c>
      <c r="E18" s="17">
        <v>503</v>
      </c>
      <c r="F18" s="20"/>
      <c r="G18" s="17" t="s">
        <v>94</v>
      </c>
      <c r="H18" s="17">
        <v>26</v>
      </c>
      <c r="I18" s="20"/>
      <c r="J18" s="17" t="s">
        <v>97</v>
      </c>
      <c r="K18" s="17">
        <v>32</v>
      </c>
      <c r="L18" s="20"/>
      <c r="M18" s="17" t="s">
        <v>95</v>
      </c>
      <c r="N18" s="17">
        <v>168</v>
      </c>
    </row>
    <row r="19" spans="1:14" x14ac:dyDescent="0.35">
      <c r="A19" s="17" t="s">
        <v>95</v>
      </c>
      <c r="B19" s="17">
        <v>507</v>
      </c>
      <c r="C19" s="20"/>
      <c r="D19" s="17" t="s">
        <v>96</v>
      </c>
      <c r="E19" s="17">
        <v>2298</v>
      </c>
      <c r="F19" s="20"/>
      <c r="G19" s="17" t="s">
        <v>95</v>
      </c>
      <c r="H19" s="17">
        <v>13</v>
      </c>
      <c r="I19" s="20"/>
      <c r="J19" s="17" t="s">
        <v>98</v>
      </c>
      <c r="K19" s="17">
        <v>96</v>
      </c>
      <c r="L19" s="20"/>
      <c r="M19" s="17" t="s">
        <v>96</v>
      </c>
      <c r="N19" s="17">
        <v>591</v>
      </c>
    </row>
    <row r="20" spans="1:14" x14ac:dyDescent="0.35">
      <c r="A20" s="17" t="s">
        <v>96</v>
      </c>
      <c r="B20" s="17">
        <v>2156</v>
      </c>
      <c r="C20" s="20"/>
      <c r="D20" s="17" t="s">
        <v>97</v>
      </c>
      <c r="E20" s="17">
        <v>538</v>
      </c>
      <c r="F20" s="20"/>
      <c r="G20" s="17" t="s">
        <v>96</v>
      </c>
      <c r="H20" s="17">
        <v>35</v>
      </c>
      <c r="I20" s="20"/>
      <c r="J20" s="17" t="s">
        <v>99</v>
      </c>
      <c r="K20" s="17">
        <v>151</v>
      </c>
      <c r="L20" s="20"/>
      <c r="M20" s="17" t="s">
        <v>97</v>
      </c>
      <c r="N20" s="17">
        <v>184</v>
      </c>
    </row>
    <row r="21" spans="1:14" x14ac:dyDescent="0.35">
      <c r="A21" s="17" t="s">
        <v>97</v>
      </c>
      <c r="B21" s="17">
        <v>487</v>
      </c>
      <c r="C21" s="20"/>
      <c r="D21" s="17" t="s">
        <v>98</v>
      </c>
      <c r="E21" s="17">
        <v>1419</v>
      </c>
      <c r="F21" s="20"/>
      <c r="G21" s="17" t="s">
        <v>97</v>
      </c>
      <c r="H21" s="17">
        <v>25</v>
      </c>
      <c r="I21" s="20"/>
      <c r="J21" s="17" t="s">
        <v>100</v>
      </c>
      <c r="K21" s="17">
        <v>152</v>
      </c>
      <c r="L21" s="20"/>
      <c r="M21" s="17" t="s">
        <v>98</v>
      </c>
      <c r="N21" s="17">
        <v>685</v>
      </c>
    </row>
    <row r="22" spans="1:14" x14ac:dyDescent="0.35">
      <c r="A22" s="17" t="s">
        <v>98</v>
      </c>
      <c r="B22" s="17">
        <v>1338</v>
      </c>
      <c r="C22" s="20"/>
      <c r="D22" s="17" t="s">
        <v>99</v>
      </c>
      <c r="E22" s="17">
        <v>2061</v>
      </c>
      <c r="F22" s="20"/>
      <c r="G22" s="17" t="s">
        <v>98</v>
      </c>
      <c r="H22" s="17">
        <v>28</v>
      </c>
      <c r="I22" s="20"/>
      <c r="J22" s="17" t="s">
        <v>101</v>
      </c>
      <c r="K22" s="17">
        <v>79</v>
      </c>
      <c r="L22" s="20"/>
      <c r="M22" s="17" t="s">
        <v>99</v>
      </c>
      <c r="N22" s="17">
        <v>514</v>
      </c>
    </row>
    <row r="23" spans="1:14" x14ac:dyDescent="0.35">
      <c r="A23" s="17" t="s">
        <v>99</v>
      </c>
      <c r="B23" s="17">
        <v>1798</v>
      </c>
      <c r="C23" s="20"/>
      <c r="D23" s="17" t="s">
        <v>100</v>
      </c>
      <c r="E23" s="17">
        <v>2539</v>
      </c>
      <c r="F23" s="20"/>
      <c r="G23" s="17" t="s">
        <v>99</v>
      </c>
      <c r="H23" s="17">
        <v>32</v>
      </c>
      <c r="I23" s="20"/>
      <c r="J23" s="17" t="s">
        <v>102</v>
      </c>
      <c r="K23" s="17">
        <v>91</v>
      </c>
      <c r="L23" s="20"/>
      <c r="M23" s="17" t="s">
        <v>100</v>
      </c>
      <c r="N23" s="17">
        <v>1038</v>
      </c>
    </row>
    <row r="24" spans="1:14" x14ac:dyDescent="0.35">
      <c r="A24" s="17" t="s">
        <v>100</v>
      </c>
      <c r="B24" s="17">
        <v>2073</v>
      </c>
      <c r="C24" s="20"/>
      <c r="D24" s="17" t="s">
        <v>101</v>
      </c>
      <c r="E24" s="17">
        <v>945</v>
      </c>
      <c r="F24" s="20"/>
      <c r="G24" s="17" t="s">
        <v>100</v>
      </c>
      <c r="H24" s="17">
        <v>69</v>
      </c>
      <c r="I24" s="20"/>
      <c r="J24" s="17" t="s">
        <v>103</v>
      </c>
      <c r="K24" s="17">
        <v>83</v>
      </c>
      <c r="L24" s="20"/>
      <c r="M24" s="17" t="s">
        <v>101</v>
      </c>
      <c r="N24" s="17">
        <v>361</v>
      </c>
    </row>
    <row r="25" spans="1:14" x14ac:dyDescent="0.35">
      <c r="A25" s="17" t="s">
        <v>101</v>
      </c>
      <c r="B25" s="17">
        <v>850</v>
      </c>
      <c r="C25" s="20"/>
      <c r="D25" s="17" t="s">
        <v>102</v>
      </c>
      <c r="E25" s="17">
        <v>911</v>
      </c>
      <c r="F25" s="20"/>
      <c r="G25" s="17" t="s">
        <v>101</v>
      </c>
      <c r="H25" s="17">
        <v>21</v>
      </c>
      <c r="I25" s="20"/>
      <c r="J25" s="17" t="s">
        <v>104</v>
      </c>
      <c r="K25" s="17">
        <v>58</v>
      </c>
      <c r="L25" s="20"/>
      <c r="M25" s="17" t="s">
        <v>102</v>
      </c>
      <c r="N25" s="17">
        <v>351</v>
      </c>
    </row>
    <row r="26" spans="1:14" x14ac:dyDescent="0.35">
      <c r="A26" s="17" t="s">
        <v>102</v>
      </c>
      <c r="B26" s="17">
        <v>907</v>
      </c>
      <c r="C26" s="20"/>
      <c r="D26" s="17" t="s">
        <v>103</v>
      </c>
      <c r="E26" s="17">
        <v>946</v>
      </c>
      <c r="F26" s="20"/>
      <c r="G26" s="17" t="s">
        <v>102</v>
      </c>
      <c r="H26" s="17">
        <v>20</v>
      </c>
      <c r="I26" s="20"/>
      <c r="J26" s="17" t="s">
        <v>105</v>
      </c>
      <c r="K26" s="17">
        <v>202</v>
      </c>
      <c r="L26" s="20"/>
      <c r="M26" s="17" t="s">
        <v>103</v>
      </c>
      <c r="N26" s="17">
        <v>262</v>
      </c>
    </row>
    <row r="27" spans="1:14" x14ac:dyDescent="0.35">
      <c r="A27" s="17" t="s">
        <v>103</v>
      </c>
      <c r="B27" s="17">
        <v>873</v>
      </c>
      <c r="C27" s="20"/>
      <c r="D27" s="17" t="s">
        <v>104</v>
      </c>
      <c r="E27" s="17">
        <v>810</v>
      </c>
      <c r="F27" s="20"/>
      <c r="G27" s="17" t="s">
        <v>103</v>
      </c>
      <c r="H27" s="17">
        <v>21</v>
      </c>
      <c r="I27" s="20"/>
      <c r="J27" s="17" t="s">
        <v>106</v>
      </c>
      <c r="K27" s="17">
        <v>101</v>
      </c>
      <c r="L27" s="20"/>
      <c r="M27" s="17" t="s">
        <v>104</v>
      </c>
      <c r="N27" s="17">
        <v>214</v>
      </c>
    </row>
    <row r="28" spans="1:14" x14ac:dyDescent="0.35">
      <c r="A28" s="17" t="s">
        <v>104</v>
      </c>
      <c r="B28" s="17">
        <v>761</v>
      </c>
      <c r="C28" s="20"/>
      <c r="D28" s="17" t="s">
        <v>105</v>
      </c>
      <c r="E28" s="17">
        <v>2343</v>
      </c>
      <c r="F28" s="20"/>
      <c r="G28" s="17" t="s">
        <v>104</v>
      </c>
      <c r="H28" s="17">
        <v>9</v>
      </c>
      <c r="I28" s="20"/>
      <c r="J28" s="17" t="s">
        <v>107</v>
      </c>
      <c r="K28" s="17">
        <v>77</v>
      </c>
      <c r="L28" s="20"/>
      <c r="M28" s="17" t="s">
        <v>105</v>
      </c>
      <c r="N28" s="17">
        <v>626</v>
      </c>
    </row>
    <row r="29" spans="1:14" x14ac:dyDescent="0.35">
      <c r="A29" s="17" t="s">
        <v>105</v>
      </c>
      <c r="B29" s="17">
        <v>2114</v>
      </c>
      <c r="C29" s="20"/>
      <c r="D29" s="17" t="s">
        <v>109</v>
      </c>
      <c r="E29" s="17">
        <v>19</v>
      </c>
      <c r="F29" s="20"/>
      <c r="G29" s="17" t="s">
        <v>105</v>
      </c>
      <c r="H29" s="17">
        <v>50</v>
      </c>
      <c r="I29" s="20"/>
      <c r="J29" s="17" t="s">
        <v>108</v>
      </c>
      <c r="K29" s="17">
        <v>156</v>
      </c>
      <c r="L29" s="20"/>
      <c r="M29" s="17" t="s">
        <v>109</v>
      </c>
      <c r="N29" s="17">
        <v>3</v>
      </c>
    </row>
    <row r="30" spans="1:14" x14ac:dyDescent="0.35">
      <c r="A30" s="17" t="s">
        <v>109</v>
      </c>
      <c r="B30" s="17">
        <v>14</v>
      </c>
      <c r="C30" s="20"/>
      <c r="D30" s="17" t="s">
        <v>106</v>
      </c>
      <c r="E30" s="17">
        <v>1506</v>
      </c>
      <c r="F30" s="20"/>
      <c r="G30" s="17" t="s">
        <v>109</v>
      </c>
      <c r="H30" s="17">
        <v>1</v>
      </c>
      <c r="I30" s="20"/>
      <c r="J30" s="17" t="s">
        <v>110</v>
      </c>
      <c r="K30" s="17">
        <v>86</v>
      </c>
      <c r="L30" s="20"/>
      <c r="M30" s="17" t="s">
        <v>106</v>
      </c>
      <c r="N30" s="17">
        <v>563</v>
      </c>
    </row>
    <row r="31" spans="1:14" x14ac:dyDescent="0.35">
      <c r="A31" s="17" t="s">
        <v>106</v>
      </c>
      <c r="B31" s="17">
        <v>1288</v>
      </c>
      <c r="C31" s="20"/>
      <c r="D31" s="17" t="s">
        <v>107</v>
      </c>
      <c r="E31" s="17">
        <v>1156</v>
      </c>
      <c r="F31" s="20"/>
      <c r="G31" s="17" t="s">
        <v>106</v>
      </c>
      <c r="H31" s="17">
        <v>36</v>
      </c>
      <c r="I31" s="20"/>
      <c r="J31" s="17" t="s">
        <v>111</v>
      </c>
      <c r="K31" s="17">
        <v>2</v>
      </c>
      <c r="L31" s="20"/>
      <c r="M31" s="17" t="s">
        <v>107</v>
      </c>
      <c r="N31" s="17">
        <v>422</v>
      </c>
    </row>
    <row r="32" spans="1:14" x14ac:dyDescent="0.35">
      <c r="A32" s="17" t="s">
        <v>107</v>
      </c>
      <c r="B32" s="17">
        <v>1120</v>
      </c>
      <c r="C32" s="20"/>
      <c r="D32" s="17" t="s">
        <v>108</v>
      </c>
      <c r="E32" s="17">
        <v>2068</v>
      </c>
      <c r="F32" s="20"/>
      <c r="G32" s="17" t="s">
        <v>107</v>
      </c>
      <c r="H32" s="17">
        <v>40</v>
      </c>
      <c r="I32" s="20"/>
      <c r="J32" s="17" t="s">
        <v>118</v>
      </c>
      <c r="K32" s="17">
        <v>1</v>
      </c>
      <c r="L32" s="20"/>
      <c r="M32" s="17" t="s">
        <v>108</v>
      </c>
      <c r="N32" s="17">
        <v>756</v>
      </c>
    </row>
    <row r="33" spans="1:14" x14ac:dyDescent="0.35">
      <c r="A33" s="17" t="s">
        <v>108</v>
      </c>
      <c r="B33" s="17">
        <v>1843</v>
      </c>
      <c r="C33" s="20"/>
      <c r="D33" s="17" t="s">
        <v>110</v>
      </c>
      <c r="E33" s="17">
        <v>1385</v>
      </c>
      <c r="F33" s="20"/>
      <c r="G33" s="17" t="s">
        <v>108</v>
      </c>
      <c r="H33" s="17">
        <v>87</v>
      </c>
      <c r="I33" s="20"/>
      <c r="J33" s="17" t="s">
        <v>121</v>
      </c>
      <c r="K33" s="17">
        <v>1</v>
      </c>
      <c r="L33" s="20"/>
      <c r="M33" s="17" t="s">
        <v>110</v>
      </c>
      <c r="N33" s="17">
        <v>646</v>
      </c>
    </row>
    <row r="34" spans="1:14" x14ac:dyDescent="0.35">
      <c r="A34" s="17" t="s">
        <v>110</v>
      </c>
      <c r="B34" s="17">
        <v>1412</v>
      </c>
      <c r="C34" s="20"/>
      <c r="D34" s="17" t="s">
        <v>116</v>
      </c>
      <c r="E34" s="17">
        <v>10</v>
      </c>
      <c r="F34" s="20"/>
      <c r="G34" s="17" t="s">
        <v>110</v>
      </c>
      <c r="H34" s="17">
        <v>109</v>
      </c>
      <c r="I34" s="20"/>
      <c r="J34" s="17" t="s">
        <v>112</v>
      </c>
      <c r="K34" s="17">
        <v>3</v>
      </c>
      <c r="L34" s="20"/>
      <c r="M34" s="17" t="s">
        <v>111</v>
      </c>
      <c r="N34" s="17">
        <v>4</v>
      </c>
    </row>
    <row r="35" spans="1:14" x14ac:dyDescent="0.35">
      <c r="A35" s="17" t="s">
        <v>111</v>
      </c>
      <c r="B35" s="17">
        <v>5</v>
      </c>
      <c r="C35" s="20"/>
      <c r="D35" s="17" t="s">
        <v>118</v>
      </c>
      <c r="E35" s="17">
        <v>8</v>
      </c>
      <c r="F35" s="20"/>
      <c r="G35" s="17" t="s">
        <v>116</v>
      </c>
      <c r="H35" s="17">
        <v>1</v>
      </c>
      <c r="I35" s="20"/>
      <c r="J35" s="17" t="s">
        <v>124</v>
      </c>
      <c r="K35" s="17">
        <v>1</v>
      </c>
      <c r="L35" s="20"/>
      <c r="M35" s="17" t="s">
        <v>116</v>
      </c>
      <c r="N35" s="17">
        <v>10</v>
      </c>
    </row>
    <row r="36" spans="1:14" x14ac:dyDescent="0.35">
      <c r="A36" s="17" t="s">
        <v>116</v>
      </c>
      <c r="B36" s="17">
        <v>23</v>
      </c>
      <c r="C36" s="20"/>
      <c r="D36" s="17" t="s">
        <v>120</v>
      </c>
      <c r="E36" s="17">
        <v>173</v>
      </c>
      <c r="F36" s="20"/>
      <c r="G36" s="17" t="s">
        <v>118</v>
      </c>
      <c r="H36" s="17">
        <v>3</v>
      </c>
      <c r="I36" s="20"/>
      <c r="J36" s="17" t="s">
        <v>125</v>
      </c>
      <c r="K36" s="17">
        <v>1</v>
      </c>
      <c r="L36" s="20"/>
      <c r="M36" s="17" t="s">
        <v>118</v>
      </c>
      <c r="N36" s="17">
        <v>12</v>
      </c>
    </row>
    <row r="37" spans="1:14" x14ac:dyDescent="0.35">
      <c r="A37" s="17" t="s">
        <v>118</v>
      </c>
      <c r="B37" s="17">
        <v>28</v>
      </c>
      <c r="C37" s="20"/>
      <c r="D37" s="17" t="s">
        <v>121</v>
      </c>
      <c r="E37" s="17">
        <v>194</v>
      </c>
      <c r="F37" s="20"/>
      <c r="G37" s="17" t="s">
        <v>120</v>
      </c>
      <c r="H37" s="17">
        <v>1</v>
      </c>
      <c r="I37" s="20"/>
      <c r="J37" s="17" t="s">
        <v>113</v>
      </c>
      <c r="K37" s="17">
        <v>1</v>
      </c>
      <c r="L37" s="20"/>
      <c r="M37" s="17" t="s">
        <v>120</v>
      </c>
      <c r="N37" s="17">
        <v>68</v>
      </c>
    </row>
    <row r="38" spans="1:14" x14ac:dyDescent="0.35">
      <c r="A38" s="17" t="s">
        <v>120</v>
      </c>
      <c r="B38" s="17">
        <v>178</v>
      </c>
      <c r="C38" s="20"/>
      <c r="D38" s="17" t="s">
        <v>122</v>
      </c>
      <c r="E38" s="17">
        <v>209</v>
      </c>
      <c r="F38" s="20"/>
      <c r="G38" s="17" t="s">
        <v>121</v>
      </c>
      <c r="H38" s="17">
        <v>8</v>
      </c>
      <c r="I38" s="20"/>
      <c r="J38" s="17" t="s">
        <v>114</v>
      </c>
      <c r="K38" s="17">
        <v>1</v>
      </c>
      <c r="L38" s="20"/>
      <c r="M38" s="17" t="s">
        <v>121</v>
      </c>
      <c r="N38" s="17">
        <v>72</v>
      </c>
    </row>
    <row r="39" spans="1:14" x14ac:dyDescent="0.35">
      <c r="A39" s="17" t="s">
        <v>121</v>
      </c>
      <c r="B39" s="17">
        <v>186</v>
      </c>
      <c r="C39" s="20"/>
      <c r="D39" s="17" t="s">
        <v>123</v>
      </c>
      <c r="E39" s="17">
        <v>324</v>
      </c>
      <c r="F39" s="20"/>
      <c r="G39" s="17" t="s">
        <v>122</v>
      </c>
      <c r="H39" s="17">
        <v>13</v>
      </c>
      <c r="I39" s="20"/>
      <c r="J39" s="17" t="s">
        <v>115</v>
      </c>
      <c r="K39" s="17">
        <v>1</v>
      </c>
      <c r="L39" s="20"/>
      <c r="M39" s="17" t="s">
        <v>122</v>
      </c>
      <c r="N39" s="17">
        <v>63</v>
      </c>
    </row>
    <row r="40" spans="1:14" x14ac:dyDescent="0.35">
      <c r="A40" s="17" t="s">
        <v>122</v>
      </c>
      <c r="B40" s="17">
        <v>173</v>
      </c>
      <c r="C40" s="20"/>
      <c r="D40" s="17" t="s">
        <v>112</v>
      </c>
      <c r="E40" s="17">
        <v>574</v>
      </c>
      <c r="F40" s="20"/>
      <c r="G40" s="17" t="s">
        <v>123</v>
      </c>
      <c r="H40" s="17">
        <v>6</v>
      </c>
      <c r="I40" s="20"/>
      <c r="J40" s="17" t="s">
        <v>127</v>
      </c>
      <c r="K40" s="17">
        <v>1</v>
      </c>
      <c r="L40" s="20"/>
      <c r="M40" s="17" t="s">
        <v>123</v>
      </c>
      <c r="N40" s="17">
        <v>63</v>
      </c>
    </row>
    <row r="41" spans="1:14" x14ac:dyDescent="0.35">
      <c r="A41" s="17" t="s">
        <v>123</v>
      </c>
      <c r="B41" s="17">
        <v>250</v>
      </c>
      <c r="C41" s="20"/>
      <c r="D41" s="17" t="s">
        <v>124</v>
      </c>
      <c r="E41" s="17">
        <v>516</v>
      </c>
      <c r="F41" s="20"/>
      <c r="G41" s="17" t="s">
        <v>112</v>
      </c>
      <c r="H41" s="17">
        <v>23</v>
      </c>
      <c r="I41" s="20"/>
      <c r="J41" s="17" t="s">
        <v>117</v>
      </c>
      <c r="K41" s="17">
        <v>2</v>
      </c>
      <c r="L41" s="20"/>
      <c r="M41" s="17" t="s">
        <v>112</v>
      </c>
      <c r="N41" s="17">
        <v>164</v>
      </c>
    </row>
    <row r="42" spans="1:14" x14ac:dyDescent="0.35">
      <c r="A42" s="17" t="s">
        <v>112</v>
      </c>
      <c r="B42" s="17">
        <v>467</v>
      </c>
      <c r="C42" s="20"/>
      <c r="D42" s="17" t="s">
        <v>125</v>
      </c>
      <c r="E42" s="17">
        <v>28</v>
      </c>
      <c r="F42" s="20"/>
      <c r="G42" s="17" t="s">
        <v>124</v>
      </c>
      <c r="H42" s="17">
        <v>17</v>
      </c>
      <c r="I42" s="20"/>
      <c r="J42" s="17" t="s">
        <v>119</v>
      </c>
      <c r="K42" s="17">
        <v>2</v>
      </c>
      <c r="L42" s="20"/>
      <c r="M42" s="17" t="s">
        <v>124</v>
      </c>
      <c r="N42" s="17">
        <v>85</v>
      </c>
    </row>
    <row r="43" spans="1:14" x14ac:dyDescent="0.35">
      <c r="A43" s="17" t="s">
        <v>124</v>
      </c>
      <c r="B43" s="17">
        <v>352</v>
      </c>
      <c r="C43" s="20"/>
      <c r="D43" s="17" t="s">
        <v>113</v>
      </c>
      <c r="E43" s="17">
        <v>283</v>
      </c>
      <c r="F43" s="20"/>
      <c r="G43" s="17" t="s">
        <v>125</v>
      </c>
      <c r="H43" s="17">
        <v>1</v>
      </c>
      <c r="I43" s="20"/>
      <c r="J43" s="19"/>
      <c r="K43" s="19"/>
      <c r="L43" s="20"/>
      <c r="M43" s="17" t="s">
        <v>125</v>
      </c>
      <c r="N43" s="17">
        <v>18</v>
      </c>
    </row>
    <row r="44" spans="1:14" x14ac:dyDescent="0.35">
      <c r="A44" s="17" t="s">
        <v>125</v>
      </c>
      <c r="B44" s="17">
        <v>29</v>
      </c>
      <c r="C44" s="20"/>
      <c r="D44" s="17" t="s">
        <v>126</v>
      </c>
      <c r="E44" s="17">
        <v>8</v>
      </c>
      <c r="F44" s="20"/>
      <c r="G44" s="17" t="s">
        <v>113</v>
      </c>
      <c r="H44" s="17">
        <v>15</v>
      </c>
      <c r="I44" s="20"/>
      <c r="J44" s="19"/>
      <c r="K44" s="19"/>
      <c r="L44" s="20"/>
      <c r="M44" s="17" t="s">
        <v>113</v>
      </c>
      <c r="N44" s="17">
        <v>50</v>
      </c>
    </row>
    <row r="45" spans="1:14" x14ac:dyDescent="0.35">
      <c r="A45" s="17" t="s">
        <v>113</v>
      </c>
      <c r="B45" s="17">
        <v>212</v>
      </c>
      <c r="C45" s="20"/>
      <c r="D45" s="17" t="s">
        <v>114</v>
      </c>
      <c r="E45" s="17">
        <v>59</v>
      </c>
      <c r="F45" s="20"/>
      <c r="G45" s="17" t="s">
        <v>126</v>
      </c>
      <c r="H45" s="17">
        <v>1</v>
      </c>
      <c r="I45" s="20"/>
      <c r="J45" s="19"/>
      <c r="K45" s="19"/>
      <c r="L45" s="20"/>
      <c r="M45" s="17" t="s">
        <v>126</v>
      </c>
      <c r="N45" s="17">
        <v>4</v>
      </c>
    </row>
    <row r="46" spans="1:14" x14ac:dyDescent="0.35">
      <c r="A46" s="17" t="s">
        <v>126</v>
      </c>
      <c r="B46" s="17">
        <v>12</v>
      </c>
      <c r="C46" s="20"/>
      <c r="D46" s="17" t="s">
        <v>115</v>
      </c>
      <c r="E46" s="17">
        <v>106</v>
      </c>
      <c r="F46" s="20"/>
      <c r="G46" s="17" t="s">
        <v>114</v>
      </c>
      <c r="H46" s="17">
        <v>1</v>
      </c>
      <c r="I46" s="20"/>
      <c r="J46" s="19"/>
      <c r="K46" s="19"/>
      <c r="L46" s="20"/>
      <c r="M46" s="17" t="s">
        <v>114</v>
      </c>
      <c r="N46" s="17">
        <v>28</v>
      </c>
    </row>
    <row r="47" spans="1:14" x14ac:dyDescent="0.35">
      <c r="A47" s="17" t="s">
        <v>114</v>
      </c>
      <c r="B47" s="17">
        <v>65</v>
      </c>
      <c r="C47" s="20"/>
      <c r="D47" s="17" t="s">
        <v>127</v>
      </c>
      <c r="E47" s="17">
        <v>252</v>
      </c>
      <c r="F47" s="20"/>
      <c r="G47" s="17" t="s">
        <v>115</v>
      </c>
      <c r="H47" s="17">
        <v>9</v>
      </c>
      <c r="I47" s="20"/>
      <c r="J47" s="19"/>
      <c r="K47" s="19"/>
      <c r="L47" s="20"/>
      <c r="M47" s="17" t="s">
        <v>115</v>
      </c>
      <c r="N47" s="17">
        <v>46</v>
      </c>
    </row>
    <row r="48" spans="1:14" x14ac:dyDescent="0.35">
      <c r="A48" s="17" t="s">
        <v>115</v>
      </c>
      <c r="B48" s="17">
        <v>123</v>
      </c>
      <c r="C48" s="20"/>
      <c r="D48" s="17" t="s">
        <v>128</v>
      </c>
      <c r="E48" s="17">
        <v>229</v>
      </c>
      <c r="F48" s="20"/>
      <c r="G48" s="17" t="s">
        <v>127</v>
      </c>
      <c r="H48" s="17">
        <v>8</v>
      </c>
      <c r="I48" s="20"/>
      <c r="J48" s="19"/>
      <c r="K48" s="19"/>
      <c r="L48" s="20"/>
      <c r="M48" s="17" t="s">
        <v>127</v>
      </c>
      <c r="N48" s="17">
        <v>103</v>
      </c>
    </row>
    <row r="49" spans="1:14" x14ac:dyDescent="0.35">
      <c r="A49" s="17" t="s">
        <v>127</v>
      </c>
      <c r="B49" s="17">
        <v>237</v>
      </c>
      <c r="C49" s="20"/>
      <c r="D49" s="17" t="s">
        <v>129</v>
      </c>
      <c r="E49" s="17">
        <v>66</v>
      </c>
      <c r="F49" s="20"/>
      <c r="G49" s="17" t="s">
        <v>128</v>
      </c>
      <c r="H49" s="17">
        <v>7</v>
      </c>
      <c r="I49" s="20"/>
      <c r="J49" s="19"/>
      <c r="K49" s="19"/>
      <c r="L49" s="20"/>
      <c r="M49" s="17" t="s">
        <v>128</v>
      </c>
      <c r="N49" s="17">
        <v>65</v>
      </c>
    </row>
    <row r="50" spans="1:14" x14ac:dyDescent="0.35">
      <c r="A50" s="17" t="s">
        <v>128</v>
      </c>
      <c r="B50" s="17">
        <v>196</v>
      </c>
      <c r="C50" s="20"/>
      <c r="D50" s="17" t="s">
        <v>117</v>
      </c>
      <c r="E50" s="17">
        <v>300</v>
      </c>
      <c r="F50" s="20"/>
      <c r="G50" s="17" t="s">
        <v>129</v>
      </c>
      <c r="H50" s="17">
        <v>1</v>
      </c>
      <c r="I50" s="20"/>
      <c r="J50" s="19"/>
      <c r="K50" s="19"/>
      <c r="L50" s="20"/>
      <c r="M50" s="17" t="s">
        <v>129</v>
      </c>
      <c r="N50" s="17">
        <v>24</v>
      </c>
    </row>
    <row r="51" spans="1:14" x14ac:dyDescent="0.35">
      <c r="A51" s="17" t="s">
        <v>129</v>
      </c>
      <c r="B51" s="17">
        <v>79</v>
      </c>
      <c r="C51" s="20"/>
      <c r="D51" s="17" t="s">
        <v>130</v>
      </c>
      <c r="E51" s="17">
        <v>107</v>
      </c>
      <c r="F51" s="20"/>
      <c r="G51" s="17" t="s">
        <v>117</v>
      </c>
      <c r="H51" s="17">
        <v>11</v>
      </c>
      <c r="I51" s="20"/>
      <c r="J51" s="19"/>
      <c r="K51" s="19"/>
      <c r="L51" s="20"/>
      <c r="M51" s="17" t="s">
        <v>117</v>
      </c>
      <c r="N51" s="17">
        <v>73</v>
      </c>
    </row>
    <row r="52" spans="1:14" x14ac:dyDescent="0.35">
      <c r="A52" s="17" t="s">
        <v>117</v>
      </c>
      <c r="B52" s="17">
        <v>237</v>
      </c>
      <c r="C52" s="20"/>
      <c r="D52" s="17" t="s">
        <v>131</v>
      </c>
      <c r="E52" s="17">
        <v>222</v>
      </c>
      <c r="F52" s="20"/>
      <c r="G52" s="17" t="s">
        <v>130</v>
      </c>
      <c r="H52" s="17">
        <v>4</v>
      </c>
      <c r="I52" s="20"/>
      <c r="J52" s="19"/>
      <c r="K52" s="19"/>
      <c r="L52" s="20"/>
      <c r="M52" s="17" t="s">
        <v>130</v>
      </c>
      <c r="N52" s="17">
        <v>37</v>
      </c>
    </row>
    <row r="53" spans="1:14" x14ac:dyDescent="0.35">
      <c r="A53" s="17" t="s">
        <v>130</v>
      </c>
      <c r="B53" s="17">
        <v>118</v>
      </c>
      <c r="C53" s="20"/>
      <c r="D53" s="17" t="s">
        <v>132</v>
      </c>
      <c r="E53" s="17">
        <v>212</v>
      </c>
      <c r="F53" s="20"/>
      <c r="G53" s="17" t="s">
        <v>131</v>
      </c>
      <c r="H53" s="17">
        <v>3</v>
      </c>
      <c r="I53" s="20"/>
      <c r="J53" s="19"/>
      <c r="K53" s="19"/>
      <c r="L53" s="20"/>
      <c r="M53" s="17" t="s">
        <v>131</v>
      </c>
      <c r="N53" s="17">
        <v>35</v>
      </c>
    </row>
    <row r="54" spans="1:14" x14ac:dyDescent="0.35">
      <c r="A54" s="17" t="s">
        <v>131</v>
      </c>
      <c r="B54" s="17">
        <v>145</v>
      </c>
      <c r="C54" s="20"/>
      <c r="D54" s="17" t="s">
        <v>133</v>
      </c>
      <c r="E54" s="17">
        <v>100</v>
      </c>
      <c r="F54" s="20"/>
      <c r="G54" s="17" t="s">
        <v>132</v>
      </c>
      <c r="H54" s="17">
        <v>10</v>
      </c>
      <c r="I54" s="20"/>
      <c r="J54" s="19"/>
      <c r="K54" s="19"/>
      <c r="L54" s="20"/>
      <c r="M54" s="17" t="s">
        <v>132</v>
      </c>
      <c r="N54" s="17">
        <v>88</v>
      </c>
    </row>
    <row r="55" spans="1:14" x14ac:dyDescent="0.35">
      <c r="A55" s="17" t="s">
        <v>132</v>
      </c>
      <c r="B55" s="17">
        <v>181</v>
      </c>
      <c r="C55" s="20"/>
      <c r="D55" s="17" t="s">
        <v>119</v>
      </c>
      <c r="E55" s="17">
        <v>376</v>
      </c>
      <c r="F55" s="20"/>
      <c r="G55" s="17" t="s">
        <v>133</v>
      </c>
      <c r="H55" s="17">
        <v>1</v>
      </c>
      <c r="I55" s="20"/>
      <c r="J55" s="19"/>
      <c r="K55" s="19"/>
      <c r="L55" s="20"/>
      <c r="M55" s="17" t="s">
        <v>133</v>
      </c>
      <c r="N55" s="17">
        <v>59</v>
      </c>
    </row>
    <row r="56" spans="1:14" x14ac:dyDescent="0.35">
      <c r="A56" s="17" t="s">
        <v>133</v>
      </c>
      <c r="B56" s="17">
        <v>119</v>
      </c>
      <c r="C56" s="20"/>
      <c r="D56" s="21"/>
      <c r="E56" s="21"/>
      <c r="F56" s="20"/>
      <c r="G56" s="17" t="s">
        <v>119</v>
      </c>
      <c r="H56" s="17">
        <v>15</v>
      </c>
      <c r="I56" s="20"/>
      <c r="J56" s="19"/>
      <c r="K56" s="19"/>
      <c r="L56" s="20"/>
      <c r="M56" s="17" t="s">
        <v>119</v>
      </c>
      <c r="N56" s="17">
        <v>73</v>
      </c>
    </row>
    <row r="57" spans="1:14" x14ac:dyDescent="0.35">
      <c r="A57" s="17" t="s">
        <v>119</v>
      </c>
      <c r="B57" s="17">
        <v>312</v>
      </c>
      <c r="C57" s="20"/>
      <c r="D57" s="21"/>
      <c r="E57" s="21"/>
      <c r="F57" s="20"/>
      <c r="G57" s="19"/>
      <c r="H57" s="19"/>
      <c r="I57" s="20"/>
      <c r="J57" s="19"/>
      <c r="K57" s="19"/>
      <c r="L57" s="20"/>
      <c r="M57" s="19"/>
      <c r="N57" s="19"/>
    </row>
    <row r="58" spans="1:14" x14ac:dyDescent="0.35">
      <c r="A58" s="3"/>
      <c r="B58" s="3"/>
    </row>
    <row r="59" spans="1:14" x14ac:dyDescent="0.35">
      <c r="A59" s="3"/>
      <c r="B59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3FE9C6D66F9147A031D710232A6B30" ma:contentTypeVersion="20" ma:contentTypeDescription="Create a new document." ma:contentTypeScope="" ma:versionID="86d01d10e5e5cb3163944c9130c24cc0">
  <xsd:schema xmlns:xsd="http://www.w3.org/2001/XMLSchema" xmlns:xs="http://www.w3.org/2001/XMLSchema" xmlns:p="http://schemas.microsoft.com/office/2006/metadata/properties" xmlns:ns1="http://schemas.microsoft.com/sharepoint/v3" xmlns:ns2="c13f803d-267c-4302-954e-119f81f5e045" xmlns:ns3="ef8dc54f-2b16-4fa4-8251-8c66dde92d30" targetNamespace="http://schemas.microsoft.com/office/2006/metadata/properties" ma:root="true" ma:fieldsID="bce408b211eb0c46af9893bbec027352" ns1:_="" ns2:_="" ns3:_="">
    <xsd:import namespace="http://schemas.microsoft.com/sharepoint/v3"/>
    <xsd:import namespace="c13f803d-267c-4302-954e-119f81f5e045"/>
    <xsd:import namespace="ef8dc54f-2b16-4fa4-8251-8c66dde92d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f803d-267c-4302-954e-119f81f5e0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44d8cc4a-4d9a-4649-8594-0ffaaf450d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8dc54f-2b16-4fa4-8251-8c66dde92d3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ea2d0fa7-b66a-4d07-bc99-7ea79485c28d}" ma:internalName="TaxCatchAll" ma:showField="CatchAllData" ma:web="ef8dc54f-2b16-4fa4-8251-8c66dde92d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f8dc54f-2b16-4fa4-8251-8c66dde92d30" xsi:nil="true"/>
    <_ip_UnifiedCompliancePolicyProperties xmlns="http://schemas.microsoft.com/sharepoint/v3" xsi:nil="true"/>
    <lcf76f155ced4ddcb4097134ff3c332f xmlns="c13f803d-267c-4302-954e-119f81f5e04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52581C-6468-4D9B-B02B-6719D9AEA4BB}"/>
</file>

<file path=customXml/itemProps2.xml><?xml version="1.0" encoding="utf-8"?>
<ds:datastoreItem xmlns:ds="http://schemas.openxmlformats.org/officeDocument/2006/customXml" ds:itemID="{03818C2D-8F5C-4283-B68C-30E735154A7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A5D758-9C8A-4338-9A81-6B7CFA8EF40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10b3029-c814-434f-bcc7-9b69499f3ec9}" enabled="0" method="" siteId="{310b3029-c814-434f-bcc7-9b69499f3ec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Reg'd by Route of Registration</vt:lpstr>
      <vt:lpstr>Reg'd by Route of Reg &amp; Gender</vt:lpstr>
      <vt:lpstr>No post-primry tchrs by subject</vt:lpstr>
      <vt:lpstr>No Regd tchrs by County &amp; Route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Karen Eastwood</cp:lastModifiedBy>
  <cp:revision/>
  <dcterms:created xsi:type="dcterms:W3CDTF">2023-01-23T14:38:39Z</dcterms:created>
  <dcterms:modified xsi:type="dcterms:W3CDTF">2024-07-22T09:11:11Z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0x010100BD57C654D57AD149A4336270AC514DB5</vt:lpwstr>
  </property>
</Properties>
</file>